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2" l="1"/>
  <c r="J16" i="2"/>
  <c r="I16" i="2"/>
  <c r="H16" i="2"/>
  <c r="G9" i="2"/>
  <c r="J9" i="2"/>
  <c r="I9" i="2"/>
  <c r="H9" i="2"/>
</calcChain>
</file>

<file path=xl/sharedStrings.xml><?xml version="1.0" encoding="utf-8"?>
<sst xmlns="http://schemas.openxmlformats.org/spreadsheetml/2006/main" count="66" uniqueCount="48">
  <si>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</si>
  <si>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</si>
  <si>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</si>
  <si>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</si>
  <si>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</si>
  <si>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</si>
  <si>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</si>
  <si>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</si>
  <si>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</si>
  <si>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</si>
  <si>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</si>
  <si>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</si>
  <si>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сладкое</t>
  </si>
  <si>
    <t>Отд./корп</t>
  </si>
  <si>
    <t>№ рец.</t>
  </si>
  <si>
    <t>Выход, г</t>
  </si>
  <si>
    <t>Субсидия</t>
  </si>
  <si>
    <t>напиток</t>
  </si>
  <si>
    <t>ТТК</t>
  </si>
  <si>
    <t>хлеб</t>
  </si>
  <si>
    <t>табл 6 стр,136,Хим. Состав и калорийность российских продуктов питания Дели + 2012</t>
  </si>
  <si>
    <t>Чай с сахаром</t>
  </si>
  <si>
    <t>190/10</t>
  </si>
  <si>
    <t>овощи</t>
  </si>
  <si>
    <t>итого</t>
  </si>
  <si>
    <t>90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</si>
  <si>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</si>
  <si>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</si>
  <si>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</si>
  <si>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</si>
  <si>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Салат из отварной моркови и свеклы с зеленым горошком к/с</t>
  </si>
  <si>
    <t>Котлеты "Аппетитные"</t>
  </si>
  <si>
    <t>№ 171 Сбор.рец. На прод-ию для обуч. Во всех образ.учреж-Дели 2017</t>
  </si>
  <si>
    <t>Каша гречневая рассыпчатая с маслом сливочным</t>
  </si>
  <si>
    <t>Хим.состав и калорийность российских продуктов питания табл 6 стр 134 , 2012 Дели +</t>
  </si>
  <si>
    <t>Хлеб пшеничный</t>
  </si>
  <si>
    <t>Печенье (крекер)</t>
  </si>
  <si>
    <t>30</t>
  </si>
  <si>
    <t>375,376/2017</t>
  </si>
  <si>
    <t>Суп картофельный с горохом и с мясными фрикадельками</t>
  </si>
  <si>
    <t>250/10</t>
  </si>
  <si>
    <t>Компот из сухофруктов</t>
  </si>
  <si>
    <t>Хлеб ржаной</t>
  </si>
  <si>
    <t>1-4 классы</t>
  </si>
  <si>
    <t>Хим.состав и калорийность российских продуктов питания,табл 6, стр 144 , 2012 Дели +</t>
  </si>
  <si>
    <t>№349  Сбор.рец. На прод-ию для обуч. Во всех образ.учреж-Дели 2017</t>
  </si>
  <si>
    <t>МБОУ "ООШ ст.Миннибаево"</t>
  </si>
  <si>
    <t>Директор школы______________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</si>
</sst>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9"/>
      <name val="Calibri"/>
      <family val="2"/>
      <charset val="204"/>
    </font>
    <font>
      <b/>
      <sz val="11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2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7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>
      <alignment vertical="top" wrapText="1"/>
    </xf>
    <xf numFmtId="0" fontId="2" fillId="4" borderId="22" xfId="0" applyFont="1" applyFill="1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 wrapText="1"/>
      <protection locked="0"/>
    </xf>
    <xf numFmtId="2" fontId="0" fillId="2" borderId="15" xfId="0" applyNumberForma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>
      <alignment horizontal="center" vertical="center"/>
    </xf>
    <xf numFmtId="2" fontId="0" fillId="2" borderId="1" xfId="0" applyNumberFormat="1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9" xfId="0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8" fillId="3" borderId="6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horizontal="center" vertical="center"/>
    </xf>
    <xf numFmtId="2" fontId="0" fillId="2" borderId="6" xfId="0" applyNumberFormat="1" applyFont="1" applyFill="1" applyBorder="1" applyAlignment="1" applyProtection="1">
      <alignment vertical="top" wrapText="1"/>
      <protection locked="0"/>
    </xf>
    <xf numFmtId="2" fontId="8" fillId="5" borderId="6" xfId="0" applyNumberFormat="1" applyFont="1" applyFill="1" applyBorder="1" applyAlignment="1">
      <alignment horizontal="center" vertical="center"/>
    </xf>
    <xf numFmtId="2" fontId="8" fillId="5" borderId="30" xfId="0" applyNumberFormat="1" applyFont="1" applyFill="1" applyBorder="1" applyAlignment="1">
      <alignment horizontal="center" vertical="center"/>
    </xf>
    <xf numFmtId="0" fontId="0" fillId="0" borderId="31" xfId="0" applyBorder="1" applyAlignment="1">
      <alignment vertical="top" wrapText="1"/>
    </xf>
    <xf numFmtId="0" fontId="8" fillId="3" borderId="32" xfId="0" applyFont="1" applyFill="1" applyBorder="1" applyAlignment="1">
      <alignment horizontal="center" vertical="center"/>
    </xf>
    <xf numFmtId="2" fontId="8" fillId="0" borderId="32" xfId="0" applyNumberFormat="1" applyFont="1" applyBorder="1" applyAlignment="1">
      <alignment horizontal="center"/>
    </xf>
    <xf numFmtId="0" fontId="9" fillId="3" borderId="9" xfId="0" applyFont="1" applyFill="1" applyBorder="1" applyAlignment="1">
      <alignment horizontal="right" vertical="center"/>
    </xf>
    <xf numFmtId="0" fontId="9" fillId="3" borderId="9" xfId="0" applyFont="1" applyFill="1" applyBorder="1" applyAlignment="1">
      <alignment horizontal="center" vertical="center"/>
    </xf>
    <xf numFmtId="2" fontId="9" fillId="5" borderId="9" xfId="0" applyNumberFormat="1" applyFont="1" applyFill="1" applyBorder="1" applyAlignment="1">
      <alignment horizontal="center" vertical="center"/>
    </xf>
    <xf numFmtId="2" fontId="9" fillId="5" borderId="10" xfId="0" applyNumberFormat="1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2" fontId="6" fillId="0" borderId="6" xfId="0" applyNumberFormat="1" applyFont="1" applyBorder="1" applyAlignment="1">
      <alignment horizontal="center" vertical="center"/>
    </xf>
    <xf numFmtId="165" fontId="6" fillId="0" borderId="30" xfId="0" applyNumberFormat="1" applyFont="1" applyBorder="1" applyAlignment="1">
      <alignment horizontal="center" vertical="center"/>
    </xf>
    <xf numFmtId="0" fontId="5" fillId="3" borderId="0" xfId="0" applyFont="1" applyFill="1" applyBorder="1" applyAlignment="1">
      <alignment horizontal="left" vertical="center"/>
    </xf>
    <xf numFmtId="2" fontId="6" fillId="0" borderId="0" xfId="0" applyNumberFormat="1" applyFont="1" applyBorder="1" applyAlignment="1">
      <alignment horizontal="center" vertical="center"/>
    </xf>
    <xf numFmtId="2" fontId="6" fillId="0" borderId="32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2" fontId="4" fillId="3" borderId="32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10" fillId="3" borderId="9" xfId="0" applyFont="1" applyFill="1" applyBorder="1" applyAlignment="1">
      <alignment horizontal="left" vertical="center" wrapText="1"/>
    </xf>
    <xf numFmtId="0" fontId="11" fillId="3" borderId="9" xfId="0" applyFont="1" applyFill="1" applyBorder="1" applyAlignment="1">
      <alignment horizontal="left" wrapText="1"/>
    </xf>
    <xf numFmtId="1" fontId="11" fillId="3" borderId="9" xfId="0" applyNumberFormat="1" applyFont="1" applyFill="1" applyBorder="1" applyAlignment="1">
      <alignment horizontal="center" vertical="center"/>
    </xf>
    <xf numFmtId="0" fontId="12" fillId="4" borderId="19" xfId="0" applyFont="1" applyFill="1" applyBorder="1" applyAlignment="1">
      <alignment vertical="top" wrapText="1"/>
    </xf>
    <xf numFmtId="2" fontId="13" fillId="3" borderId="9" xfId="0" applyNumberFormat="1" applyFont="1" applyFill="1" applyBorder="1" applyAlignment="1">
      <alignment horizontal="center" vertical="center" wrapText="1"/>
    </xf>
    <xf numFmtId="2" fontId="13" fillId="3" borderId="10" xfId="0" applyNumberFormat="1" applyFont="1" applyFill="1" applyBorder="1" applyAlignment="1">
      <alignment horizontal="center" vertical="center" wrapText="1"/>
    </xf>
    <xf numFmtId="0" fontId="7" fillId="0" borderId="33" xfId="0" applyFont="1" applyBorder="1" applyAlignment="1">
      <alignment vertical="top" wrapText="1"/>
    </xf>
    <xf numFmtId="0" fontId="7" fillId="2" borderId="9" xfId="0" applyFont="1" applyFill="1" applyBorder="1" applyAlignment="1" applyProtection="1">
      <alignment vertical="top" wrapText="1"/>
      <protection locked="0"/>
    </xf>
    <xf numFmtId="2" fontId="7" fillId="2" borderId="9" xfId="0" applyNumberFormat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topLeftCell="A19" workbookViewId="0">
      <selection activeCell="A28" sqref="A28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6.7109375" customWidth="1"/>
    <col min="8" max="8" width="12.28515625" customWidth="1"/>
    <col min="10" max="10" width="13.28515625" customWidth="1"/>
  </cols>
  <sheetData>
    <row r="1" spans="1:12" x14ac:dyDescent="0.25">
      <c r="A1" t="s">
        <v>0</v>
      </c>
      <c r="B1" s="94" t="s">
        <v>46</v>
      </c>
      <c r="C1" s="95"/>
      <c r="D1" s="96"/>
      <c r="E1" t="s">
        <v>13</v>
      </c>
      <c r="F1" s="5"/>
      <c r="I1" t="s">
        <v>1</v>
      </c>
      <c r="J1" s="4">
        <v>45311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8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57.75" thickBot="1" x14ac:dyDescent="0.3">
      <c r="A4" s="7" t="s">
        <v>43</v>
      </c>
      <c r="B4" s="8" t="s">
        <v>23</v>
      </c>
      <c r="C4" s="46" t="s">
        <v>18</v>
      </c>
      <c r="D4" s="37" t="s">
        <v>30</v>
      </c>
      <c r="E4" s="44">
        <v>60</v>
      </c>
      <c r="F4" s="9"/>
      <c r="G4" s="31">
        <v>40.5</v>
      </c>
      <c r="H4" s="31">
        <v>0.96053999999999995</v>
      </c>
      <c r="I4" s="31">
        <v>2.1142499999999997</v>
      </c>
      <c r="J4" s="83">
        <v>4.3287899999999997</v>
      </c>
    </row>
    <row r="5" spans="1:12" ht="29.25" thickBot="1" x14ac:dyDescent="0.3">
      <c r="A5" s="10"/>
      <c r="B5" s="8" t="s">
        <v>10</v>
      </c>
      <c r="C5" s="46" t="s">
        <v>18</v>
      </c>
      <c r="D5" s="37" t="s">
        <v>31</v>
      </c>
      <c r="E5" s="45" t="s">
        <v>25</v>
      </c>
      <c r="F5" s="11"/>
      <c r="G5" s="31">
        <v>214.2</v>
      </c>
      <c r="H5" s="31">
        <v>12.904</v>
      </c>
      <c r="I5" s="31">
        <v>12.151</v>
      </c>
      <c r="J5" s="83">
        <v>13.149000000000001</v>
      </c>
    </row>
    <row r="6" spans="1:12" ht="43.5" thickBot="1" x14ac:dyDescent="0.3">
      <c r="A6" s="10"/>
      <c r="B6" s="12" t="s">
        <v>11</v>
      </c>
      <c r="C6" s="38" t="s">
        <v>32</v>
      </c>
      <c r="D6" s="37" t="s">
        <v>33</v>
      </c>
      <c r="E6" s="47" t="s">
        <v>26</v>
      </c>
      <c r="F6" s="11"/>
      <c r="G6" s="31">
        <v>233.8</v>
      </c>
      <c r="H6" s="31">
        <v>3.79</v>
      </c>
      <c r="I6" s="31">
        <v>4.47</v>
      </c>
      <c r="J6" s="83">
        <v>39.76</v>
      </c>
    </row>
    <row r="7" spans="1:12" ht="29.25" thickBot="1" x14ac:dyDescent="0.3">
      <c r="A7" s="10"/>
      <c r="B7" s="13" t="s">
        <v>17</v>
      </c>
      <c r="C7" s="39" t="s">
        <v>27</v>
      </c>
      <c r="D7" s="37" t="s">
        <v>28</v>
      </c>
      <c r="E7" s="40" t="s">
        <v>29</v>
      </c>
      <c r="F7" s="11"/>
      <c r="G7" s="31">
        <v>41.32</v>
      </c>
      <c r="H7" s="31">
        <v>0.112</v>
      </c>
      <c r="I7" s="31">
        <v>1.8000000000000002E-2</v>
      </c>
      <c r="J7" s="83">
        <v>10.149999999999999</v>
      </c>
      <c r="L7" s="6"/>
    </row>
    <row r="8" spans="1:12" ht="24.75" thickBot="1" x14ac:dyDescent="0.3">
      <c r="A8" s="10"/>
      <c r="B8" s="13" t="s">
        <v>19</v>
      </c>
      <c r="C8" s="39" t="s">
        <v>34</v>
      </c>
      <c r="D8" s="37" t="s">
        <v>35</v>
      </c>
      <c r="E8" s="40">
        <v>30</v>
      </c>
      <c r="F8" s="11"/>
      <c r="G8" s="31">
        <v>70.5</v>
      </c>
      <c r="H8" s="31">
        <v>2.2799999999999998</v>
      </c>
      <c r="I8" s="31">
        <v>0.24</v>
      </c>
      <c r="J8" s="83">
        <v>14.76</v>
      </c>
    </row>
    <row r="9" spans="1:12" ht="16.5" thickBot="1" x14ac:dyDescent="0.3">
      <c r="A9" s="14"/>
      <c r="B9" s="84"/>
      <c r="C9" s="85" t="s">
        <v>24</v>
      </c>
      <c r="D9" s="86"/>
      <c r="E9" s="87">
        <v>533</v>
      </c>
      <c r="F9" s="88">
        <v>66.760000000000005</v>
      </c>
      <c r="G9" s="89">
        <f t="shared" ref="G9" si="0">SUM(G4:G8)</f>
        <v>600.32000000000005</v>
      </c>
      <c r="H9" s="89">
        <f t="shared" ref="H9:J9" si="1">SUM(H4:H8)</f>
        <v>20.04654</v>
      </c>
      <c r="I9" s="89">
        <f t="shared" si="1"/>
        <v>18.99325</v>
      </c>
      <c r="J9" s="90">
        <f t="shared" si="1"/>
        <v>82.147790000000001</v>
      </c>
    </row>
    <row r="10" spans="1:12" ht="23.25" thickBot="1" x14ac:dyDescent="0.3">
      <c r="A10" s="7" t="s">
        <v>16</v>
      </c>
      <c r="B10" s="16" t="s">
        <v>12</v>
      </c>
      <c r="C10" s="73" t="s">
        <v>20</v>
      </c>
      <c r="D10" s="74" t="s">
        <v>36</v>
      </c>
      <c r="E10" s="75" t="s">
        <v>37</v>
      </c>
      <c r="F10" s="9"/>
      <c r="G10" s="76">
        <v>125.1</v>
      </c>
      <c r="H10" s="77">
        <v>2.25</v>
      </c>
      <c r="I10" s="77">
        <v>2.9400000000000004</v>
      </c>
      <c r="J10" s="78">
        <v>22.32</v>
      </c>
    </row>
    <row r="11" spans="1:12" x14ac:dyDescent="0.25">
      <c r="A11" s="10"/>
      <c r="B11" s="17" t="s">
        <v>17</v>
      </c>
      <c r="C11" s="79" t="s">
        <v>38</v>
      </c>
      <c r="D11" s="43" t="s">
        <v>21</v>
      </c>
      <c r="E11" s="41" t="s">
        <v>22</v>
      </c>
      <c r="F11" s="18"/>
      <c r="G11" s="80">
        <v>40</v>
      </c>
      <c r="H11" s="42">
        <v>7.0000000000000007E-2</v>
      </c>
      <c r="I11" s="42">
        <v>0.02</v>
      </c>
      <c r="J11" s="81">
        <v>10.01</v>
      </c>
    </row>
    <row r="12" spans="1:12" ht="15.75" thickBot="1" x14ac:dyDescent="0.3">
      <c r="A12" s="14"/>
      <c r="B12" s="19" t="s">
        <v>24</v>
      </c>
      <c r="C12" s="19"/>
      <c r="D12" s="19"/>
      <c r="E12" s="20">
        <v>230</v>
      </c>
      <c r="F12" s="21">
        <v>9.1999999999999993</v>
      </c>
      <c r="G12" s="20">
        <v>165.1</v>
      </c>
      <c r="H12" s="20">
        <v>2.2999999999999998</v>
      </c>
      <c r="I12" s="20">
        <v>3</v>
      </c>
      <c r="J12" s="22">
        <v>32.299999999999997</v>
      </c>
    </row>
    <row r="13" spans="1:12" ht="45" x14ac:dyDescent="0.25">
      <c r="A13" s="59"/>
      <c r="B13" s="60" t="s">
        <v>10</v>
      </c>
      <c r="C13" s="60" t="s">
        <v>18</v>
      </c>
      <c r="D13" s="61" t="s">
        <v>39</v>
      </c>
      <c r="E13" s="62" t="s">
        <v>40</v>
      </c>
      <c r="F13" s="63"/>
      <c r="G13" s="64">
        <v>170.45000000000002</v>
      </c>
      <c r="H13" s="64">
        <v>5.8975000000000009</v>
      </c>
      <c r="I13" s="64">
        <v>6.4485000000000001</v>
      </c>
      <c r="J13" s="65">
        <v>18.826499999999999</v>
      </c>
    </row>
    <row r="14" spans="1:12" ht="24.75" x14ac:dyDescent="0.25">
      <c r="A14" s="66"/>
      <c r="B14" s="17" t="s">
        <v>17</v>
      </c>
      <c r="C14" s="38" t="s">
        <v>45</v>
      </c>
      <c r="D14" s="51" t="s">
        <v>41</v>
      </c>
      <c r="E14" s="49">
        <v>200</v>
      </c>
      <c r="F14" s="50"/>
      <c r="G14" s="49">
        <v>92.9</v>
      </c>
      <c r="H14" s="49">
        <v>0.66200000000000003</v>
      </c>
      <c r="I14" s="49">
        <v>9.0000000000000011E-2</v>
      </c>
      <c r="J14" s="67">
        <v>22.03</v>
      </c>
    </row>
    <row r="15" spans="1:12" ht="24" x14ac:dyDescent="0.25">
      <c r="A15" s="66"/>
      <c r="B15" s="17" t="s">
        <v>19</v>
      </c>
      <c r="C15" s="39" t="s">
        <v>44</v>
      </c>
      <c r="D15" s="52" t="s">
        <v>42</v>
      </c>
      <c r="E15" s="53">
        <v>30</v>
      </c>
      <c r="F15" s="50"/>
      <c r="G15" s="54">
        <v>59.400000000000006</v>
      </c>
      <c r="H15" s="54">
        <v>1.98</v>
      </c>
      <c r="I15" s="54">
        <v>0.36</v>
      </c>
      <c r="J15" s="68">
        <v>11.88</v>
      </c>
    </row>
    <row r="16" spans="1:12" ht="15.75" thickBot="1" x14ac:dyDescent="0.3">
      <c r="A16" s="91"/>
      <c r="B16" s="92"/>
      <c r="C16" s="92" t="s">
        <v>24</v>
      </c>
      <c r="D16" s="69"/>
      <c r="E16" s="70">
        <v>490</v>
      </c>
      <c r="F16" s="93">
        <v>31.2</v>
      </c>
      <c r="G16" s="71">
        <f t="shared" ref="G16" si="2">G13+G14+G15</f>
        <v>322.75</v>
      </c>
      <c r="H16" s="71">
        <f>H13+H14+H15</f>
        <v>8.5395000000000003</v>
      </c>
      <c r="I16" s="71">
        <f t="shared" ref="I16:J16" si="3">I13+I14+I15</f>
        <v>6.8985000000000003</v>
      </c>
      <c r="J16" s="72">
        <f t="shared" si="3"/>
        <v>52.736499999999999</v>
      </c>
    </row>
    <row r="17" spans="1:10" x14ac:dyDescent="0.25">
      <c r="A17" s="55" t="s">
        <v>2</v>
      </c>
      <c r="B17" s="56" t="s">
        <v>3</v>
      </c>
      <c r="C17" s="57" t="s">
        <v>14</v>
      </c>
      <c r="D17" s="56" t="s">
        <v>4</v>
      </c>
      <c r="E17" s="56" t="s">
        <v>15</v>
      </c>
      <c r="F17" s="56" t="s">
        <v>5</v>
      </c>
      <c r="G17" s="56" t="s">
        <v>6</v>
      </c>
      <c r="H17" s="56" t="s">
        <v>7</v>
      </c>
      <c r="I17" s="56" t="s">
        <v>8</v>
      </c>
      <c r="J17" s="58" t="s">
        <v>9</v>
      </c>
    </row>
    <row r="18" spans="1:10" x14ac:dyDescent="0.25">
      <c r="A18" s="13"/>
      <c r="B18" s="13"/>
      <c r="C18" s="17"/>
      <c r="D18" s="17"/>
      <c r="E18" s="48"/>
      <c r="F18" s="18"/>
      <c r="G18" s="48"/>
      <c r="H18" s="48"/>
      <c r="I18" s="48"/>
      <c r="J18" s="48"/>
    </row>
    <row r="19" spans="1:10" ht="15.75" thickBot="1" x14ac:dyDescent="0.3">
      <c r="A19" s="10"/>
      <c r="B19" s="12"/>
      <c r="C19" s="15"/>
      <c r="D19" s="11"/>
      <c r="E19" s="11"/>
      <c r="F19" s="11"/>
      <c r="G19" s="11"/>
      <c r="H19" s="11"/>
      <c r="I19" s="11"/>
      <c r="J19" s="11"/>
    </row>
    <row r="20" spans="1:10" ht="15.75" thickBot="1" x14ac:dyDescent="0.3">
      <c r="A20" s="10"/>
      <c r="B20" s="13"/>
      <c r="C20" s="15"/>
      <c r="D20" s="11"/>
      <c r="E20" s="11"/>
      <c r="F20" s="11"/>
      <c r="G20" s="24"/>
      <c r="H20" s="24"/>
      <c r="I20" s="24"/>
      <c r="J20" s="11"/>
    </row>
    <row r="21" spans="1:10" ht="15.75" thickBot="1" x14ac:dyDescent="0.3">
      <c r="A21" s="10"/>
      <c r="B21" s="13"/>
      <c r="C21" s="15"/>
      <c r="D21" s="11"/>
      <c r="E21" s="11"/>
      <c r="F21" s="34"/>
      <c r="G21" s="35"/>
      <c r="H21" s="35"/>
      <c r="I21" s="36"/>
      <c r="J21" s="11"/>
    </row>
    <row r="22" spans="1:10" ht="15.75" thickBot="1" x14ac:dyDescent="0.3">
      <c r="A22" s="10"/>
      <c r="B22" s="13"/>
      <c r="C22" s="15"/>
      <c r="D22" s="11"/>
      <c r="E22" s="11"/>
      <c r="F22" s="34"/>
      <c r="G22" s="35"/>
      <c r="H22" s="35"/>
      <c r="I22" s="35"/>
      <c r="J22" s="11"/>
    </row>
    <row r="23" spans="1:10" ht="15.75" thickBot="1" x14ac:dyDescent="0.3">
      <c r="A23" s="10"/>
      <c r="B23" s="13"/>
      <c r="C23" s="23"/>
      <c r="D23" s="24"/>
      <c r="E23" s="24"/>
      <c r="F23" s="24"/>
      <c r="G23" s="24"/>
      <c r="H23" s="24"/>
      <c r="I23" s="24"/>
      <c r="J23" s="24"/>
    </row>
    <row r="24" spans="1:10" ht="15.75" thickBot="1" x14ac:dyDescent="0.3">
      <c r="A24" s="10"/>
      <c r="B24" s="13"/>
      <c r="C24" s="25"/>
      <c r="D24" s="26"/>
      <c r="E24" s="26"/>
      <c r="F24" s="26"/>
      <c r="G24" s="26"/>
      <c r="H24" s="26"/>
      <c r="I24" s="26"/>
      <c r="J24" s="26"/>
    </row>
    <row r="25" spans="1:10" x14ac:dyDescent="0.25">
      <c r="A25" s="10"/>
      <c r="B25" s="27"/>
      <c r="C25" s="27"/>
      <c r="D25" s="27"/>
      <c r="E25" s="28"/>
      <c r="F25" s="29"/>
      <c r="G25" s="28"/>
      <c r="H25" s="28"/>
      <c r="I25" s="28"/>
      <c r="J25" s="30"/>
    </row>
    <row r="26" spans="1:10" ht="15.75" thickBot="1" x14ac:dyDescent="0.3">
      <c r="A26" s="14"/>
      <c r="B26" s="19"/>
      <c r="C26" s="19"/>
      <c r="D26" s="19"/>
      <c r="E26" s="20"/>
      <c r="F26" s="21"/>
      <c r="G26" s="20"/>
      <c r="H26" s="20"/>
      <c r="I26" s="20"/>
      <c r="J26" s="22"/>
    </row>
    <row r="28" spans="1:10" x14ac:dyDescent="0.25">
      <c r="A28" t="s">
        <v>47</v>
      </c>
    </row>
    <row r="36" spans="2:2" x14ac:dyDescent="0.25">
      <c r="B36" s="33"/>
    </row>
    <row r="37" spans="2:2" x14ac:dyDescent="0.25">
      <c r="B37" s="3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2024-01-16T03:57:06Z</dcterms:modified>
</cp:coreProperties>
</file>